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36" windowHeight="9432" activeTab="0"/>
  </bookViews>
  <sheets>
    <sheet name="Plan javnih nabavk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<sst xmlns="http://schemas.openxmlformats.org/spreadsheetml/2006/main" count="383" uniqueCount="165">
  <si>
    <t>Napomena</t>
  </si>
  <si>
    <t>Direktor:</t>
  </si>
  <si>
    <t>Knjigovodstvene usluge</t>
  </si>
  <si>
    <t>Usluge pedijatra</t>
  </si>
  <si>
    <r>
      <t xml:space="preserve">           </t>
    </r>
    <r>
      <rPr>
        <b/>
        <i/>
        <sz val="11"/>
        <color indexed="8"/>
        <rFont val="Calibri"/>
        <family val="2"/>
      </rPr>
      <t xml:space="preserve">  D i l b e r  B r a n i s l a v</t>
    </r>
  </si>
  <si>
    <t>s l a v</t>
  </si>
  <si>
    <t>Predmet nabavke</t>
  </si>
  <si>
    <t>Šifra JRJN</t>
  </si>
  <si>
    <t>Procjenjena vrijednost</t>
  </si>
  <si>
    <t>Vrsta postupka</t>
  </si>
  <si>
    <t>Pokretanje postupka</t>
  </si>
  <si>
    <t>Zaključenja ugovora</t>
  </si>
  <si>
    <t>Trajanje ugovora</t>
  </si>
  <si>
    <t>Planirana sredst. u fin planu</t>
  </si>
  <si>
    <t>Izvor finansiranja</t>
  </si>
  <si>
    <t>R O B E</t>
  </si>
  <si>
    <t>33751000-9</t>
  </si>
  <si>
    <t xml:space="preserve">Nabavka dječije hrane </t>
  </si>
  <si>
    <t>15884000-8</t>
  </si>
  <si>
    <t>33140000-3</t>
  </si>
  <si>
    <t>Nabavka lijekova</t>
  </si>
  <si>
    <t>33690000-3</t>
  </si>
  <si>
    <t>Nab. medicinsko potrošnog materijala</t>
  </si>
  <si>
    <t>Nabavka odjeće za djecu</t>
  </si>
  <si>
    <t>18000000-9</t>
  </si>
  <si>
    <t>Nabavka obuće za djecu</t>
  </si>
  <si>
    <t>18800000-7</t>
  </si>
  <si>
    <t>Nabavka voća i povrća</t>
  </si>
  <si>
    <t>15300000-1</t>
  </si>
  <si>
    <t>Direktni spor.</t>
  </si>
  <si>
    <t>II kvartal</t>
  </si>
  <si>
    <t>Juni 2017.</t>
  </si>
  <si>
    <t>Jedna godina</t>
  </si>
  <si>
    <t>Vlastita sred.</t>
  </si>
  <si>
    <t>Nab. mlijeka i mlijećnih prerađevina</t>
  </si>
  <si>
    <t>15500000-3</t>
  </si>
  <si>
    <t xml:space="preserve">Konkurentski </t>
  </si>
  <si>
    <t>Nabavka mesa</t>
  </si>
  <si>
    <t>15110000-2</t>
  </si>
  <si>
    <t>15000000-8</t>
  </si>
  <si>
    <t>31000000-6</t>
  </si>
  <si>
    <t>Otvoreni post.</t>
  </si>
  <si>
    <t>Juli 2017.</t>
  </si>
  <si>
    <t>44510000-8</t>
  </si>
  <si>
    <t>34300000-0</t>
  </si>
  <si>
    <t>Nabavka HTZ opreme</t>
  </si>
  <si>
    <t>18100000-0</t>
  </si>
  <si>
    <t>30000000-9</t>
  </si>
  <si>
    <t>Nabavka školskih knjiga</t>
  </si>
  <si>
    <t>22111000-1</t>
  </si>
  <si>
    <t>39800000-0</t>
  </si>
  <si>
    <t>Nabavka posteljne opreme</t>
  </si>
  <si>
    <t>39512000-4</t>
  </si>
  <si>
    <t>Nabavka dušeka</t>
  </si>
  <si>
    <t>39143112-4</t>
  </si>
  <si>
    <t>Nabavka itisona i tepiha</t>
  </si>
  <si>
    <t>39530000-6</t>
  </si>
  <si>
    <t>Nabavka elektro uređaja</t>
  </si>
  <si>
    <t>39700000-9</t>
  </si>
  <si>
    <t>Nabavka sjedećih garnitura</t>
  </si>
  <si>
    <t>39000000-2</t>
  </si>
  <si>
    <t>Nabavka  namještaja</t>
  </si>
  <si>
    <t>Nabavka računara i opreme</t>
  </si>
  <si>
    <t>30200000-1</t>
  </si>
  <si>
    <t xml:space="preserve">Nabavka PVC stolarije </t>
  </si>
  <si>
    <t>44220000-8</t>
  </si>
  <si>
    <t>Nabavka goriva za motorna vozila</t>
  </si>
  <si>
    <t>09100000-0</t>
  </si>
  <si>
    <t>Nabavka opreme za video nadzor</t>
  </si>
  <si>
    <t>35125000-6</t>
  </si>
  <si>
    <t>Nabavka telefona i opreme</t>
  </si>
  <si>
    <t>32250000-0</t>
  </si>
  <si>
    <t>Ukupno robe:</t>
  </si>
  <si>
    <t>U S L U G E</t>
  </si>
  <si>
    <t>Usluge platnog prometa</t>
  </si>
  <si>
    <t>66110000-4</t>
  </si>
  <si>
    <t>Usluge revizorsko finansijskog izvještaja</t>
  </si>
  <si>
    <t>79212000-3</t>
  </si>
  <si>
    <t>Usluge sanitarnog pregleda uposlenika</t>
  </si>
  <si>
    <t>85100000-0</t>
  </si>
  <si>
    <t>79211100-7</t>
  </si>
  <si>
    <t>90920000-2</t>
  </si>
  <si>
    <t>Konkurentski</t>
  </si>
  <si>
    <t>85121291-9</t>
  </si>
  <si>
    <t>85111820-4</t>
  </si>
  <si>
    <t>Usluge prevoza</t>
  </si>
  <si>
    <t>60000000-8</t>
  </si>
  <si>
    <t>Usluge web stranice</t>
  </si>
  <si>
    <t>72413000-8</t>
  </si>
  <si>
    <t>Usluge osiguranja motornih vozila</t>
  </si>
  <si>
    <t>66512000-2</t>
  </si>
  <si>
    <t>Usluge osiguranja imovine</t>
  </si>
  <si>
    <t>66515200-5</t>
  </si>
  <si>
    <t>Usluge putnog- zdravstvenog osiguranja</t>
  </si>
  <si>
    <t>Usluge održavanja električnih uređaja</t>
  </si>
  <si>
    <t>50000000-5</t>
  </si>
  <si>
    <t>50413200-5</t>
  </si>
  <si>
    <t>45442100-8</t>
  </si>
  <si>
    <t>50300000-8</t>
  </si>
  <si>
    <t>Usluge održavanja bravarije</t>
  </si>
  <si>
    <t>Usluge održavanja instalacija</t>
  </si>
  <si>
    <t>50700000-2</t>
  </si>
  <si>
    <t>Usluge održavanja motornih vozila</t>
  </si>
  <si>
    <t>Ukupno usluge</t>
  </si>
  <si>
    <t>RADOVI</t>
  </si>
  <si>
    <t>45200000-9</t>
  </si>
  <si>
    <t>Zenica Januar 2017 godine</t>
  </si>
  <si>
    <t>Ukupno radovi</t>
  </si>
  <si>
    <t>U  K  U  P  N  O</t>
  </si>
  <si>
    <t xml:space="preserve">   </t>
  </si>
  <si>
    <t>BOSNA I HERCEGOVINA</t>
  </si>
  <si>
    <t>FEDERACIJA BOSNE I HERCEGOVINE</t>
  </si>
  <si>
    <t>ZENIČKO- DOBOJSKI KANTON</t>
  </si>
  <si>
    <t>JU DOM-PORODICA ZENICA</t>
  </si>
  <si>
    <t xml:space="preserve">                                                                  PLAN NABAVKI ZA 2017 GODINU</t>
  </si>
  <si>
    <t>Okvirni datum</t>
  </si>
  <si>
    <t>Mat. za održavanje stolarije, 
bravarije i alata</t>
  </si>
  <si>
    <t>Nab. prehrambenih artikala
 za kuhinju Doma</t>
  </si>
  <si>
    <t>Nabavka dijelova i opreme 
za motorna vozila</t>
  </si>
  <si>
    <t>Nabavka školskog i kancelarijskog 
materijala</t>
  </si>
  <si>
    <t>Nabavka higijensko potrošnog 
materijala</t>
  </si>
  <si>
    <t>Usluge održavanja računarske i 
telefonske opreme</t>
  </si>
  <si>
    <t>Usluge održavanja PP aparata i 
hidranske mreže</t>
  </si>
  <si>
    <t>R.b</t>
  </si>
  <si>
    <t>Nab. pelena za jednokratnu upot. i hig. uložaka</t>
  </si>
  <si>
    <t>Nab. elektro mat. I mat. za elektro uređaje</t>
  </si>
  <si>
    <t>Usluge dezinfekcije, deratiacije i dezinsekcije</t>
  </si>
  <si>
    <t>Izrada prilazne rampe za osobe sa poseb. potreb.</t>
  </si>
  <si>
    <t>I kvartal</t>
  </si>
  <si>
    <t>Febr.2017.</t>
  </si>
  <si>
    <t>Jan.2017.</t>
  </si>
  <si>
    <t>III kvartal</t>
  </si>
  <si>
    <t>Avg.2017.</t>
  </si>
  <si>
    <t>30 dana</t>
  </si>
  <si>
    <t>IV kvartal</t>
  </si>
  <si>
    <t>Okt.2017.</t>
  </si>
  <si>
    <t>Maj2017.</t>
  </si>
  <si>
    <t>Feb.2017.</t>
  </si>
  <si>
    <t>39200000-4</t>
  </si>
  <si>
    <t>4410000-1</t>
  </si>
  <si>
    <t>po potrebi</t>
  </si>
  <si>
    <t>44115200-1</t>
  </si>
  <si>
    <t>Nab. vodomaterijala i mat. za grijanje</t>
  </si>
  <si>
    <t>Nabavka  sit. inventara za unutrašnje opremanje</t>
  </si>
  <si>
    <t>71541000-2</t>
  </si>
  <si>
    <t>Usluge kontrole kvaliteta i higijenske 
ispravnosti namjernica</t>
  </si>
  <si>
    <t>Izr.  projekta pril. rampe za osobe sa poseb. potreb.</t>
  </si>
  <si>
    <t>66514110-0</t>
  </si>
  <si>
    <t>April 2017.</t>
  </si>
  <si>
    <t>Maj 2017.</t>
  </si>
  <si>
    <t>Mart 2017.</t>
  </si>
  <si>
    <t>Febr. 2017.</t>
  </si>
  <si>
    <t>Sept. 2017.</t>
  </si>
  <si>
    <t>Nov. 2017.</t>
  </si>
  <si>
    <t>Febr 2017.</t>
  </si>
  <si>
    <t>Jan 2017.</t>
  </si>
  <si>
    <t>Feb 2017.</t>
  </si>
  <si>
    <t>Nab.mat. za građevinske, keramičarske i molersko farbarske radove</t>
  </si>
  <si>
    <t>Usluge popravka i održavanje namještaja i stolar.</t>
  </si>
  <si>
    <t>50850000-8</t>
  </si>
  <si>
    <t>98395000-8</t>
  </si>
  <si>
    <t>50110000-9</t>
  </si>
  <si>
    <t>Molersko-farbarski radovi</t>
  </si>
  <si>
    <t>Usluge održavanja knjigovodstvenih programa</t>
  </si>
  <si>
    <t>72200000-7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</si>
</sst>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[$-141A]d\.\ mmmm\ yyyy"/>
    <numFmt numFmtId="165" formatCode="[$-F800]dddd\,\ m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b/>
      <i/>
      <sz val="11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55" fillId="33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62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17" fontId="55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4" fontId="59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17" fontId="59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left"/>
    </xf>
    <xf numFmtId="43" fontId="61" fillId="0" borderId="1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49">
      <selection activeCell="M57" sqref="M57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9.28125" style="0" customWidth="1"/>
    <col min="4" max="4" width="11.28125" style="0" customWidth="1"/>
    <col min="5" max="5" width="10.421875" style="0" customWidth="1"/>
    <col min="6" max="6" width="9.8515625" style="0" customWidth="1"/>
    <col min="7" max="7" width="10.57421875" style="0" customWidth="1"/>
    <col min="8" max="8" width="11.8515625" style="0" customWidth="1"/>
    <col min="9" max="9" width="11.28125" style="0" customWidth="1"/>
    <col min="10" max="10" width="11.140625" style="0" customWidth="1"/>
    <col min="11" max="11" width="9.421875" style="0" customWidth="1"/>
  </cols>
  <sheetData>
    <row r="1" ht="14.25">
      <c r="B1" t="s">
        <v>110</v>
      </c>
    </row>
    <row r="2" ht="14.25">
      <c r="B2" t="s">
        <v>111</v>
      </c>
    </row>
    <row r="3" ht="14.25">
      <c r="B3" t="s">
        <v>112</v>
      </c>
    </row>
    <row r="4" ht="14.25">
      <c r="B4" s="13" t="s">
        <v>113</v>
      </c>
    </row>
    <row r="6" spans="1:11" ht="15">
      <c r="A6" s="1"/>
      <c r="B6" s="9" t="s">
        <v>114</v>
      </c>
      <c r="C6" s="9"/>
      <c r="D6" s="9"/>
      <c r="E6" s="9"/>
      <c r="F6" s="9"/>
      <c r="G6" s="9"/>
      <c r="H6" s="9"/>
      <c r="I6" s="9"/>
      <c r="K6" s="1"/>
    </row>
    <row r="7" spans="1:11" ht="15">
      <c r="A7" s="1"/>
      <c r="B7" s="9"/>
      <c r="C7" s="9"/>
      <c r="D7" s="9"/>
      <c r="E7" s="9"/>
      <c r="F7" s="9"/>
      <c r="G7" s="9"/>
      <c r="H7" s="9"/>
      <c r="I7" s="9"/>
      <c r="K7" s="1"/>
    </row>
    <row r="8" spans="1:11" ht="15">
      <c r="A8" s="1"/>
      <c r="B8" s="5"/>
      <c r="C8" s="4"/>
      <c r="D8" s="4"/>
      <c r="E8" s="4"/>
      <c r="F8" s="42" t="s">
        <v>115</v>
      </c>
      <c r="G8" s="43"/>
      <c r="H8" s="44"/>
      <c r="I8" s="4"/>
      <c r="J8" s="2"/>
      <c r="K8" s="1"/>
    </row>
    <row r="9" spans="1:11" ht="15" customHeight="1">
      <c r="A9" s="47" t="s">
        <v>123</v>
      </c>
      <c r="B9" s="50" t="s">
        <v>6</v>
      </c>
      <c r="C9" s="47" t="s">
        <v>7</v>
      </c>
      <c r="D9" s="39" t="s">
        <v>8</v>
      </c>
      <c r="E9" s="39" t="s">
        <v>9</v>
      </c>
      <c r="F9" s="45" t="s">
        <v>10</v>
      </c>
      <c r="G9" s="39" t="s">
        <v>11</v>
      </c>
      <c r="H9" s="39" t="s">
        <v>12</v>
      </c>
      <c r="I9" s="45" t="s">
        <v>13</v>
      </c>
      <c r="J9" s="39" t="s">
        <v>14</v>
      </c>
      <c r="K9" s="39" t="s">
        <v>0</v>
      </c>
    </row>
    <row r="10" spans="1:11" ht="12.75" customHeight="1">
      <c r="A10" s="48"/>
      <c r="B10" s="51"/>
      <c r="C10" s="48"/>
      <c r="D10" s="40"/>
      <c r="E10" s="40"/>
      <c r="F10" s="46"/>
      <c r="G10" s="40"/>
      <c r="H10" s="40"/>
      <c r="I10" s="46"/>
      <c r="J10" s="40"/>
      <c r="K10" s="40"/>
    </row>
    <row r="11" spans="1:11" ht="15" customHeight="1">
      <c r="A11" s="49"/>
      <c r="B11" s="52"/>
      <c r="C11" s="49"/>
      <c r="D11" s="41"/>
      <c r="E11" s="41"/>
      <c r="F11" s="46"/>
      <c r="G11" s="41"/>
      <c r="H11" s="41"/>
      <c r="I11" s="46"/>
      <c r="J11" s="41"/>
      <c r="K11" s="41"/>
    </row>
    <row r="12" spans="1:11" ht="14.25">
      <c r="A12" s="14"/>
      <c r="B12" s="20" t="s">
        <v>15</v>
      </c>
      <c r="C12" s="14"/>
      <c r="D12" s="15"/>
      <c r="E12" s="14"/>
      <c r="F12" s="14"/>
      <c r="G12" s="14"/>
      <c r="H12" s="14"/>
      <c r="I12" s="14"/>
      <c r="J12" s="14"/>
      <c r="K12" s="14"/>
    </row>
    <row r="13" spans="1:11" ht="14.25">
      <c r="A13" s="36">
        <v>1</v>
      </c>
      <c r="B13" s="18" t="s">
        <v>124</v>
      </c>
      <c r="C13" s="16" t="s">
        <v>16</v>
      </c>
      <c r="D13" s="29">
        <v>2500</v>
      </c>
      <c r="E13" s="14" t="s">
        <v>29</v>
      </c>
      <c r="F13" s="14" t="s">
        <v>30</v>
      </c>
      <c r="G13" s="14" t="s">
        <v>31</v>
      </c>
      <c r="H13" s="14" t="s">
        <v>32</v>
      </c>
      <c r="I13" s="29">
        <v>2500</v>
      </c>
      <c r="J13" s="14" t="s">
        <v>33</v>
      </c>
      <c r="K13" s="14"/>
    </row>
    <row r="14" spans="1:11" ht="14.25">
      <c r="A14" s="36">
        <v>2</v>
      </c>
      <c r="B14" s="18" t="s">
        <v>17</v>
      </c>
      <c r="C14" s="16" t="s">
        <v>18</v>
      </c>
      <c r="D14" s="29">
        <v>4000</v>
      </c>
      <c r="E14" s="14" t="s">
        <v>82</v>
      </c>
      <c r="F14" s="14" t="s">
        <v>128</v>
      </c>
      <c r="G14" s="14" t="s">
        <v>151</v>
      </c>
      <c r="H14" s="14" t="s">
        <v>32</v>
      </c>
      <c r="I14" s="29">
        <v>4000</v>
      </c>
      <c r="J14" s="14" t="s">
        <v>33</v>
      </c>
      <c r="K14" s="14"/>
    </row>
    <row r="15" spans="1:11" ht="14.25">
      <c r="A15" s="36">
        <v>3</v>
      </c>
      <c r="B15" s="18" t="s">
        <v>22</v>
      </c>
      <c r="C15" s="16" t="s">
        <v>19</v>
      </c>
      <c r="D15" s="29">
        <v>2000</v>
      </c>
      <c r="E15" s="14" t="s">
        <v>29</v>
      </c>
      <c r="F15" s="14" t="s">
        <v>128</v>
      </c>
      <c r="G15" s="14" t="s">
        <v>129</v>
      </c>
      <c r="H15" s="14" t="s">
        <v>32</v>
      </c>
      <c r="I15" s="29">
        <v>2000</v>
      </c>
      <c r="J15" s="14" t="s">
        <v>33</v>
      </c>
      <c r="K15" s="14"/>
    </row>
    <row r="16" spans="1:13" ht="14.25">
      <c r="A16" s="36">
        <v>4</v>
      </c>
      <c r="B16" s="18" t="s">
        <v>20</v>
      </c>
      <c r="C16" s="16" t="s">
        <v>21</v>
      </c>
      <c r="D16" s="29">
        <v>4200</v>
      </c>
      <c r="E16" s="14" t="s">
        <v>29</v>
      </c>
      <c r="F16" s="14" t="s">
        <v>128</v>
      </c>
      <c r="G16" s="14" t="s">
        <v>129</v>
      </c>
      <c r="H16" s="14" t="s">
        <v>32</v>
      </c>
      <c r="I16" s="29">
        <v>4200</v>
      </c>
      <c r="J16" s="14" t="s">
        <v>33</v>
      </c>
      <c r="K16" s="14"/>
      <c r="M16" t="s">
        <v>109</v>
      </c>
    </row>
    <row r="17" spans="1:18" ht="15">
      <c r="A17" s="36">
        <v>5</v>
      </c>
      <c r="B17" s="18" t="s">
        <v>23</v>
      </c>
      <c r="C17" s="16" t="s">
        <v>24</v>
      </c>
      <c r="D17" s="29">
        <v>5800</v>
      </c>
      <c r="E17" s="14" t="s">
        <v>29</v>
      </c>
      <c r="F17" s="14" t="s">
        <v>30</v>
      </c>
      <c r="G17" s="35" t="s">
        <v>148</v>
      </c>
      <c r="H17" s="14" t="s">
        <v>32</v>
      </c>
      <c r="I17" s="29">
        <v>5800</v>
      </c>
      <c r="J17" s="14" t="s">
        <v>33</v>
      </c>
      <c r="K17" s="14"/>
      <c r="O17" s="3"/>
      <c r="P17" s="3"/>
      <c r="Q17" s="3"/>
      <c r="R17" s="3"/>
    </row>
    <row r="18" spans="1:11" ht="14.25">
      <c r="A18" s="36">
        <v>6</v>
      </c>
      <c r="B18" s="18" t="s">
        <v>25</v>
      </c>
      <c r="C18" s="16" t="s">
        <v>26</v>
      </c>
      <c r="D18" s="29">
        <v>5800</v>
      </c>
      <c r="E18" s="14" t="s">
        <v>29</v>
      </c>
      <c r="F18" s="14" t="s">
        <v>128</v>
      </c>
      <c r="G18" s="35" t="s">
        <v>150</v>
      </c>
      <c r="H18" s="14" t="s">
        <v>32</v>
      </c>
      <c r="I18" s="29">
        <v>5800</v>
      </c>
      <c r="J18" s="14" t="s">
        <v>33</v>
      </c>
      <c r="K18" s="14"/>
    </row>
    <row r="19" spans="1:11" ht="14.25">
      <c r="A19" s="36">
        <v>7</v>
      </c>
      <c r="B19" s="18" t="s">
        <v>27</v>
      </c>
      <c r="C19" s="16" t="s">
        <v>28</v>
      </c>
      <c r="D19" s="29">
        <v>15000</v>
      </c>
      <c r="E19" s="14" t="s">
        <v>36</v>
      </c>
      <c r="F19" s="14" t="s">
        <v>128</v>
      </c>
      <c r="G19" s="14" t="s">
        <v>129</v>
      </c>
      <c r="H19" s="14" t="s">
        <v>32</v>
      </c>
      <c r="I19" s="29">
        <v>15000</v>
      </c>
      <c r="J19" s="14" t="s">
        <v>33</v>
      </c>
      <c r="K19" s="14"/>
    </row>
    <row r="20" spans="1:11" ht="14.25">
      <c r="A20" s="36">
        <v>8</v>
      </c>
      <c r="B20" s="18" t="s">
        <v>34</v>
      </c>
      <c r="C20" s="16" t="s">
        <v>35</v>
      </c>
      <c r="D20" s="29">
        <v>10000</v>
      </c>
      <c r="E20" s="14" t="s">
        <v>36</v>
      </c>
      <c r="F20" s="14" t="s">
        <v>30</v>
      </c>
      <c r="G20" s="14" t="s">
        <v>31</v>
      </c>
      <c r="H20" s="14" t="s">
        <v>32</v>
      </c>
      <c r="I20" s="29">
        <v>10000</v>
      </c>
      <c r="J20" s="14" t="s">
        <v>33</v>
      </c>
      <c r="K20" s="14"/>
    </row>
    <row r="21" spans="1:11" ht="14.25">
      <c r="A21" s="36">
        <v>9</v>
      </c>
      <c r="B21" s="18" t="s">
        <v>37</v>
      </c>
      <c r="C21" s="16" t="s">
        <v>38</v>
      </c>
      <c r="D21" s="29">
        <v>2500</v>
      </c>
      <c r="E21" s="14" t="s">
        <v>29</v>
      </c>
      <c r="F21" s="14" t="s">
        <v>140</v>
      </c>
      <c r="G21" s="14"/>
      <c r="H21" s="14"/>
      <c r="I21" s="29">
        <v>2500</v>
      </c>
      <c r="J21" s="14" t="s">
        <v>33</v>
      </c>
      <c r="K21" s="14"/>
    </row>
    <row r="22" spans="1:11" ht="14.25">
      <c r="A22" s="36">
        <v>10</v>
      </c>
      <c r="B22" s="18" t="s">
        <v>117</v>
      </c>
      <c r="C22" s="16" t="s">
        <v>39</v>
      </c>
      <c r="D22" s="29">
        <v>55000</v>
      </c>
      <c r="E22" s="14" t="s">
        <v>41</v>
      </c>
      <c r="F22" s="14" t="s">
        <v>30</v>
      </c>
      <c r="G22" s="14" t="s">
        <v>42</v>
      </c>
      <c r="H22" s="14" t="s">
        <v>32</v>
      </c>
      <c r="I22" s="29">
        <v>55000</v>
      </c>
      <c r="J22" s="14" t="s">
        <v>33</v>
      </c>
      <c r="K22" s="14"/>
    </row>
    <row r="23" spans="1:11" ht="14.25">
      <c r="A23" s="36">
        <v>11</v>
      </c>
      <c r="B23" s="18" t="s">
        <v>125</v>
      </c>
      <c r="C23" s="16" t="s">
        <v>40</v>
      </c>
      <c r="D23" s="29">
        <v>3000</v>
      </c>
      <c r="E23" s="14" t="s">
        <v>29</v>
      </c>
      <c r="F23" s="14" t="s">
        <v>140</v>
      </c>
      <c r="G23" s="14"/>
      <c r="H23" s="14"/>
      <c r="I23" s="29">
        <v>3000</v>
      </c>
      <c r="J23" s="14" t="s">
        <v>33</v>
      </c>
      <c r="K23" s="14"/>
    </row>
    <row r="24" spans="1:11" ht="14.25">
      <c r="A24" s="36">
        <v>12</v>
      </c>
      <c r="B24" s="18" t="s">
        <v>142</v>
      </c>
      <c r="C24" s="16" t="s">
        <v>141</v>
      </c>
      <c r="D24" s="29">
        <v>2500</v>
      </c>
      <c r="E24" s="14" t="s">
        <v>29</v>
      </c>
      <c r="F24" s="14" t="s">
        <v>140</v>
      </c>
      <c r="G24" s="14"/>
      <c r="H24" s="14"/>
      <c r="I24" s="29">
        <v>2500</v>
      </c>
      <c r="J24" s="14" t="s">
        <v>33</v>
      </c>
      <c r="K24" s="14"/>
    </row>
    <row r="25" spans="1:11" ht="21">
      <c r="A25" s="36">
        <v>13</v>
      </c>
      <c r="B25" s="21" t="s">
        <v>157</v>
      </c>
      <c r="C25" s="16" t="s">
        <v>139</v>
      </c>
      <c r="D25" s="29">
        <v>3000</v>
      </c>
      <c r="E25" s="14" t="s">
        <v>29</v>
      </c>
      <c r="F25" s="14" t="s">
        <v>140</v>
      </c>
      <c r="G25" s="14"/>
      <c r="H25" s="14"/>
      <c r="I25" s="29">
        <v>3000</v>
      </c>
      <c r="J25" s="14" t="s">
        <v>33</v>
      </c>
      <c r="K25" s="14"/>
    </row>
    <row r="26" spans="1:11" ht="14.25">
      <c r="A26" s="36">
        <v>14</v>
      </c>
      <c r="B26" s="18" t="s">
        <v>116</v>
      </c>
      <c r="C26" s="16" t="s">
        <v>43</v>
      </c>
      <c r="D26" s="29">
        <v>2000</v>
      </c>
      <c r="E26" s="14" t="s">
        <v>29</v>
      </c>
      <c r="F26" s="14" t="s">
        <v>140</v>
      </c>
      <c r="G26" s="14"/>
      <c r="H26" s="14"/>
      <c r="I26" s="29">
        <v>2000</v>
      </c>
      <c r="J26" s="14" t="s">
        <v>33</v>
      </c>
      <c r="K26" s="14"/>
    </row>
    <row r="27" spans="1:11" ht="14.25">
      <c r="A27" s="36">
        <v>15</v>
      </c>
      <c r="B27" s="18" t="s">
        <v>118</v>
      </c>
      <c r="C27" s="16" t="s">
        <v>44</v>
      </c>
      <c r="D27" s="29">
        <v>2000</v>
      </c>
      <c r="E27" s="14" t="s">
        <v>29</v>
      </c>
      <c r="F27" s="14" t="s">
        <v>140</v>
      </c>
      <c r="G27" s="14"/>
      <c r="H27" s="14"/>
      <c r="I27" s="29">
        <v>2000</v>
      </c>
      <c r="J27" s="14" t="s">
        <v>33</v>
      </c>
      <c r="K27" s="14"/>
    </row>
    <row r="28" spans="1:11" ht="14.25">
      <c r="A28" s="36">
        <v>16</v>
      </c>
      <c r="B28" s="18" t="s">
        <v>45</v>
      </c>
      <c r="C28" s="16" t="s">
        <v>46</v>
      </c>
      <c r="D28" s="29">
        <v>2000</v>
      </c>
      <c r="E28" s="14" t="s">
        <v>29</v>
      </c>
      <c r="F28" s="14" t="s">
        <v>30</v>
      </c>
      <c r="G28" s="35" t="s">
        <v>149</v>
      </c>
      <c r="H28" s="14" t="s">
        <v>133</v>
      </c>
      <c r="I28" s="29">
        <v>2000</v>
      </c>
      <c r="J28" s="14" t="s">
        <v>33</v>
      </c>
      <c r="K28" s="14"/>
    </row>
    <row r="29" spans="1:11" ht="14.25">
      <c r="A29" s="36">
        <v>17</v>
      </c>
      <c r="B29" s="18" t="s">
        <v>119</v>
      </c>
      <c r="C29" s="16" t="s">
        <v>47</v>
      </c>
      <c r="D29" s="29">
        <v>5000</v>
      </c>
      <c r="E29" s="14" t="s">
        <v>36</v>
      </c>
      <c r="F29" s="14" t="s">
        <v>30</v>
      </c>
      <c r="G29" s="14" t="s">
        <v>31</v>
      </c>
      <c r="H29" s="14" t="s">
        <v>32</v>
      </c>
      <c r="I29" s="29">
        <v>5000</v>
      </c>
      <c r="J29" s="14" t="s">
        <v>33</v>
      </c>
      <c r="K29" s="14"/>
    </row>
    <row r="30" spans="1:11" ht="14.25">
      <c r="A30" s="36">
        <v>18</v>
      </c>
      <c r="B30" s="18" t="s">
        <v>48</v>
      </c>
      <c r="C30" s="16" t="s">
        <v>49</v>
      </c>
      <c r="D30" s="29">
        <v>800</v>
      </c>
      <c r="E30" s="14" t="s">
        <v>29</v>
      </c>
      <c r="F30" s="14" t="s">
        <v>131</v>
      </c>
      <c r="G30" s="35" t="s">
        <v>152</v>
      </c>
      <c r="H30" s="14" t="s">
        <v>133</v>
      </c>
      <c r="I30" s="29">
        <v>800</v>
      </c>
      <c r="J30" s="14" t="s">
        <v>33</v>
      </c>
      <c r="K30" s="14"/>
    </row>
    <row r="31" spans="1:11" ht="14.25">
      <c r="A31" s="36">
        <v>19</v>
      </c>
      <c r="B31" s="18" t="s">
        <v>120</v>
      </c>
      <c r="C31" s="16" t="s">
        <v>50</v>
      </c>
      <c r="D31" s="29">
        <v>8500</v>
      </c>
      <c r="E31" s="14" t="s">
        <v>36</v>
      </c>
      <c r="F31" s="14" t="s">
        <v>30</v>
      </c>
      <c r="G31" s="14" t="s">
        <v>31</v>
      </c>
      <c r="H31" s="14" t="s">
        <v>32</v>
      </c>
      <c r="I31" s="29">
        <v>8500</v>
      </c>
      <c r="J31" s="14" t="s">
        <v>33</v>
      </c>
      <c r="K31" s="14"/>
    </row>
    <row r="32" spans="1:11" ht="14.25">
      <c r="A32" s="36">
        <v>20</v>
      </c>
      <c r="B32" s="18" t="s">
        <v>51</v>
      </c>
      <c r="C32" s="16" t="s">
        <v>52</v>
      </c>
      <c r="D32" s="29">
        <v>1500</v>
      </c>
      <c r="E32" s="14" t="s">
        <v>29</v>
      </c>
      <c r="F32" s="14" t="s">
        <v>131</v>
      </c>
      <c r="G32" s="35" t="s">
        <v>152</v>
      </c>
      <c r="H32" s="14" t="s">
        <v>133</v>
      </c>
      <c r="I32" s="29">
        <v>1500</v>
      </c>
      <c r="J32" s="14" t="s">
        <v>33</v>
      </c>
      <c r="K32" s="14"/>
    </row>
    <row r="33" spans="1:11" ht="14.25">
      <c r="A33" s="36">
        <v>21</v>
      </c>
      <c r="B33" s="18" t="s">
        <v>53</v>
      </c>
      <c r="C33" s="16" t="s">
        <v>54</v>
      </c>
      <c r="D33" s="29">
        <v>1500</v>
      </c>
      <c r="E33" s="14" t="s">
        <v>29</v>
      </c>
      <c r="F33" s="14" t="s">
        <v>131</v>
      </c>
      <c r="G33" s="35" t="s">
        <v>152</v>
      </c>
      <c r="H33" s="14" t="s">
        <v>133</v>
      </c>
      <c r="I33" s="29">
        <v>1500</v>
      </c>
      <c r="J33" s="14" t="s">
        <v>33</v>
      </c>
      <c r="K33" s="14"/>
    </row>
    <row r="34" spans="1:11" ht="14.25">
      <c r="A34" s="31">
        <v>22</v>
      </c>
      <c r="B34" s="18" t="s">
        <v>55</v>
      </c>
      <c r="C34" s="18" t="s">
        <v>56</v>
      </c>
      <c r="D34" s="30">
        <v>3000</v>
      </c>
      <c r="E34" s="17" t="s">
        <v>29</v>
      </c>
      <c r="F34" s="17" t="s">
        <v>131</v>
      </c>
      <c r="G34" s="17" t="s">
        <v>132</v>
      </c>
      <c r="H34" s="17" t="s">
        <v>133</v>
      </c>
      <c r="I34" s="30">
        <v>3000</v>
      </c>
      <c r="J34" s="17" t="s">
        <v>33</v>
      </c>
      <c r="K34" s="17"/>
    </row>
    <row r="35" spans="1:11" ht="14.25">
      <c r="A35" s="31">
        <v>23</v>
      </c>
      <c r="B35" s="18" t="s">
        <v>143</v>
      </c>
      <c r="C35" s="18" t="s">
        <v>138</v>
      </c>
      <c r="D35" s="30">
        <v>2000</v>
      </c>
      <c r="E35" s="17" t="s">
        <v>29</v>
      </c>
      <c r="F35" s="17" t="s">
        <v>128</v>
      </c>
      <c r="G35" s="27" t="s">
        <v>150</v>
      </c>
      <c r="H35" s="17" t="s">
        <v>133</v>
      </c>
      <c r="I35" s="30">
        <v>2000</v>
      </c>
      <c r="J35" s="17" t="s">
        <v>33</v>
      </c>
      <c r="K35" s="17"/>
    </row>
    <row r="36" spans="1:11" ht="14.25">
      <c r="A36" s="31">
        <v>24</v>
      </c>
      <c r="B36" s="18" t="s">
        <v>57</v>
      </c>
      <c r="C36" s="18" t="s">
        <v>58</v>
      </c>
      <c r="D36" s="30">
        <v>3000</v>
      </c>
      <c r="E36" s="17" t="s">
        <v>29</v>
      </c>
      <c r="F36" s="17" t="s">
        <v>134</v>
      </c>
      <c r="G36" s="27" t="s">
        <v>153</v>
      </c>
      <c r="H36" s="17" t="s">
        <v>133</v>
      </c>
      <c r="I36" s="30">
        <v>3000</v>
      </c>
      <c r="J36" s="17" t="s">
        <v>33</v>
      </c>
      <c r="K36" s="17"/>
    </row>
    <row r="37" spans="1:11" ht="14.25">
      <c r="A37" s="31">
        <v>25</v>
      </c>
      <c r="B37" s="18" t="s">
        <v>59</v>
      </c>
      <c r="C37" s="18" t="s">
        <v>60</v>
      </c>
      <c r="D37" s="30">
        <v>3000</v>
      </c>
      <c r="E37" s="17" t="s">
        <v>29</v>
      </c>
      <c r="F37" s="17" t="s">
        <v>131</v>
      </c>
      <c r="G37" s="17" t="s">
        <v>132</v>
      </c>
      <c r="H37" s="17" t="s">
        <v>133</v>
      </c>
      <c r="I37" s="30">
        <v>3000</v>
      </c>
      <c r="J37" s="17" t="s">
        <v>33</v>
      </c>
      <c r="K37" s="17"/>
    </row>
    <row r="38" spans="1:11" ht="14.25">
      <c r="A38" s="31">
        <v>26</v>
      </c>
      <c r="B38" s="18" t="s">
        <v>61</v>
      </c>
      <c r="C38" s="18" t="s">
        <v>60</v>
      </c>
      <c r="D38" s="30">
        <v>2500</v>
      </c>
      <c r="E38" s="17" t="s">
        <v>29</v>
      </c>
      <c r="F38" s="17" t="s">
        <v>131</v>
      </c>
      <c r="G38" s="17" t="s">
        <v>132</v>
      </c>
      <c r="H38" s="17" t="s">
        <v>133</v>
      </c>
      <c r="I38" s="30">
        <v>2500</v>
      </c>
      <c r="J38" s="17" t="s">
        <v>33</v>
      </c>
      <c r="K38" s="17"/>
    </row>
    <row r="39" spans="1:11" ht="14.25">
      <c r="A39" s="31">
        <v>27</v>
      </c>
      <c r="B39" s="18" t="s">
        <v>62</v>
      </c>
      <c r="C39" s="18" t="s">
        <v>63</v>
      </c>
      <c r="D39" s="30">
        <v>2000</v>
      </c>
      <c r="E39" s="17" t="s">
        <v>29</v>
      </c>
      <c r="F39" s="17" t="s">
        <v>30</v>
      </c>
      <c r="G39" s="27" t="s">
        <v>149</v>
      </c>
      <c r="H39" s="17" t="s">
        <v>133</v>
      </c>
      <c r="I39" s="30">
        <v>2000</v>
      </c>
      <c r="J39" s="17" t="s">
        <v>33</v>
      </c>
      <c r="K39" s="17"/>
    </row>
    <row r="40" spans="1:11" ht="14.25">
      <c r="A40" s="31">
        <v>28</v>
      </c>
      <c r="B40" s="18" t="s">
        <v>64</v>
      </c>
      <c r="C40" s="18" t="s">
        <v>65</v>
      </c>
      <c r="D40" s="30">
        <v>5000</v>
      </c>
      <c r="E40" s="17" t="s">
        <v>36</v>
      </c>
      <c r="F40" s="17" t="s">
        <v>131</v>
      </c>
      <c r="G40" s="17" t="s">
        <v>132</v>
      </c>
      <c r="H40" s="17" t="s">
        <v>133</v>
      </c>
      <c r="I40" s="30">
        <v>5000</v>
      </c>
      <c r="J40" s="17" t="s">
        <v>33</v>
      </c>
      <c r="K40" s="17"/>
    </row>
    <row r="41" spans="1:11" ht="14.25">
      <c r="A41" s="31">
        <v>29</v>
      </c>
      <c r="B41" s="18" t="s">
        <v>66</v>
      </c>
      <c r="C41" s="18" t="s">
        <v>67</v>
      </c>
      <c r="D41" s="30">
        <v>8500</v>
      </c>
      <c r="E41" s="17" t="s">
        <v>36</v>
      </c>
      <c r="F41" s="17" t="s">
        <v>30</v>
      </c>
      <c r="G41" s="17" t="s">
        <v>31</v>
      </c>
      <c r="H41" s="17" t="s">
        <v>32</v>
      </c>
      <c r="I41" s="30">
        <v>8500</v>
      </c>
      <c r="J41" s="17" t="s">
        <v>33</v>
      </c>
      <c r="K41" s="17"/>
    </row>
    <row r="42" spans="1:11" ht="14.25">
      <c r="A42" s="31">
        <v>30</v>
      </c>
      <c r="B42" s="18" t="s">
        <v>68</v>
      </c>
      <c r="C42" s="18" t="s">
        <v>69</v>
      </c>
      <c r="D42" s="30">
        <v>4000</v>
      </c>
      <c r="E42" s="17" t="s">
        <v>29</v>
      </c>
      <c r="F42" s="17" t="s">
        <v>134</v>
      </c>
      <c r="G42" s="17" t="s">
        <v>135</v>
      </c>
      <c r="H42" s="17" t="s">
        <v>133</v>
      </c>
      <c r="I42" s="30">
        <v>4000</v>
      </c>
      <c r="J42" s="17" t="s">
        <v>33</v>
      </c>
      <c r="K42" s="17"/>
    </row>
    <row r="43" spans="1:11" ht="14.25">
      <c r="A43" s="31">
        <v>31</v>
      </c>
      <c r="B43" s="18" t="s">
        <v>70</v>
      </c>
      <c r="C43" s="18" t="s">
        <v>71</v>
      </c>
      <c r="D43" s="30">
        <v>1000</v>
      </c>
      <c r="E43" s="17" t="s">
        <v>29</v>
      </c>
      <c r="F43" s="17" t="s">
        <v>128</v>
      </c>
      <c r="G43" s="27" t="s">
        <v>150</v>
      </c>
      <c r="H43" s="17" t="s">
        <v>133</v>
      </c>
      <c r="I43" s="30">
        <v>1000</v>
      </c>
      <c r="J43" s="17" t="s">
        <v>33</v>
      </c>
      <c r="K43" s="17"/>
    </row>
    <row r="44" spans="1:11" ht="14.25">
      <c r="A44" s="31"/>
      <c r="B44" s="23" t="s">
        <v>72</v>
      </c>
      <c r="C44" s="24"/>
      <c r="D44" s="32">
        <f>SUM(D13:D43)</f>
        <v>172600</v>
      </c>
      <c r="E44" s="26"/>
      <c r="F44" s="26"/>
      <c r="G44" s="26"/>
      <c r="H44" s="26"/>
      <c r="I44" s="32">
        <f>SUM(I13:I43)</f>
        <v>172600</v>
      </c>
      <c r="J44" s="17"/>
      <c r="K44" s="17"/>
    </row>
    <row r="45" spans="1:11" ht="14.25">
      <c r="A45" s="31"/>
      <c r="B45" s="19" t="s">
        <v>73</v>
      </c>
      <c r="C45" s="18"/>
      <c r="D45" s="31"/>
      <c r="E45" s="17"/>
      <c r="F45" s="17"/>
      <c r="G45" s="17"/>
      <c r="H45" s="17"/>
      <c r="I45" s="31"/>
      <c r="J45" s="17"/>
      <c r="K45" s="17"/>
    </row>
    <row r="46" spans="1:11" ht="14.25">
      <c r="A46" s="31">
        <v>1</v>
      </c>
      <c r="B46" s="18" t="s">
        <v>74</v>
      </c>
      <c r="C46" s="18" t="s">
        <v>75</v>
      </c>
      <c r="D46" s="30">
        <v>3000</v>
      </c>
      <c r="E46" s="17" t="s">
        <v>29</v>
      </c>
      <c r="F46" s="17" t="s">
        <v>128</v>
      </c>
      <c r="G46" s="17" t="s">
        <v>130</v>
      </c>
      <c r="H46" s="17" t="s">
        <v>32</v>
      </c>
      <c r="I46" s="30">
        <v>3000</v>
      </c>
      <c r="J46" s="17" t="s">
        <v>33</v>
      </c>
      <c r="K46" s="17"/>
    </row>
    <row r="47" spans="1:11" ht="14.25">
      <c r="A47" s="31">
        <v>2</v>
      </c>
      <c r="B47" s="18" t="s">
        <v>2</v>
      </c>
      <c r="C47" s="18" t="s">
        <v>80</v>
      </c>
      <c r="D47" s="30">
        <v>3600</v>
      </c>
      <c r="E47" s="17" t="s">
        <v>29</v>
      </c>
      <c r="F47" s="17" t="s">
        <v>128</v>
      </c>
      <c r="G47" s="27" t="s">
        <v>130</v>
      </c>
      <c r="H47" s="17" t="s">
        <v>32</v>
      </c>
      <c r="I47" s="30">
        <v>3600</v>
      </c>
      <c r="J47" s="17" t="s">
        <v>33</v>
      </c>
      <c r="K47" s="17"/>
    </row>
    <row r="48" spans="1:11" ht="14.25">
      <c r="A48" s="31">
        <v>3</v>
      </c>
      <c r="B48" s="18" t="s">
        <v>76</v>
      </c>
      <c r="C48" s="18" t="s">
        <v>77</v>
      </c>
      <c r="D48" s="30">
        <v>3500</v>
      </c>
      <c r="E48" s="17" t="s">
        <v>29</v>
      </c>
      <c r="F48" s="17" t="s">
        <v>128</v>
      </c>
      <c r="G48" s="17" t="s">
        <v>130</v>
      </c>
      <c r="H48" s="17" t="s">
        <v>133</v>
      </c>
      <c r="I48" s="30">
        <v>3500</v>
      </c>
      <c r="J48" s="17" t="s">
        <v>33</v>
      </c>
      <c r="K48" s="17"/>
    </row>
    <row r="49" spans="1:11" ht="14.25">
      <c r="A49" s="31">
        <v>4</v>
      </c>
      <c r="B49" s="18" t="s">
        <v>78</v>
      </c>
      <c r="C49" s="18" t="s">
        <v>79</v>
      </c>
      <c r="D49" s="30">
        <v>3000</v>
      </c>
      <c r="E49" s="17" t="s">
        <v>29</v>
      </c>
      <c r="F49" s="17" t="s">
        <v>30</v>
      </c>
      <c r="G49" s="17" t="s">
        <v>136</v>
      </c>
      <c r="H49" s="17" t="s">
        <v>32</v>
      </c>
      <c r="I49" s="30">
        <v>3000</v>
      </c>
      <c r="J49" s="17" t="s">
        <v>33</v>
      </c>
      <c r="K49" s="17"/>
    </row>
    <row r="50" spans="1:11" ht="14.25">
      <c r="A50" s="31">
        <v>5</v>
      </c>
      <c r="B50" s="21" t="s">
        <v>126</v>
      </c>
      <c r="C50" s="18" t="s">
        <v>81</v>
      </c>
      <c r="D50" s="30">
        <v>2250</v>
      </c>
      <c r="E50" s="17" t="s">
        <v>29</v>
      </c>
      <c r="F50" s="17" t="s">
        <v>128</v>
      </c>
      <c r="G50" s="17" t="s">
        <v>154</v>
      </c>
      <c r="H50" s="17" t="s">
        <v>32</v>
      </c>
      <c r="I50" s="30">
        <v>2250</v>
      </c>
      <c r="J50" s="17" t="s">
        <v>33</v>
      </c>
      <c r="K50" s="17"/>
    </row>
    <row r="51" spans="1:11" ht="14.25">
      <c r="A51" s="31">
        <v>6</v>
      </c>
      <c r="B51" s="18" t="s">
        <v>3</v>
      </c>
      <c r="C51" s="18" t="s">
        <v>83</v>
      </c>
      <c r="D51" s="30">
        <v>6000</v>
      </c>
      <c r="E51" s="17" t="s">
        <v>29</v>
      </c>
      <c r="F51" s="17" t="s">
        <v>128</v>
      </c>
      <c r="G51" s="17" t="s">
        <v>155</v>
      </c>
      <c r="H51" s="17" t="s">
        <v>32</v>
      </c>
      <c r="I51" s="30">
        <v>6000</v>
      </c>
      <c r="J51" s="17" t="s">
        <v>33</v>
      </c>
      <c r="K51" s="17"/>
    </row>
    <row r="52" spans="1:11" ht="21">
      <c r="A52" s="31">
        <v>7</v>
      </c>
      <c r="B52" s="21" t="s">
        <v>145</v>
      </c>
      <c r="C52" s="18" t="s">
        <v>84</v>
      </c>
      <c r="D52" s="30">
        <v>1500</v>
      </c>
      <c r="E52" s="17" t="s">
        <v>29</v>
      </c>
      <c r="F52" s="17" t="s">
        <v>128</v>
      </c>
      <c r="G52" s="17" t="s">
        <v>156</v>
      </c>
      <c r="H52" s="17" t="s">
        <v>32</v>
      </c>
      <c r="I52" s="30">
        <v>1500</v>
      </c>
      <c r="J52" s="17" t="s">
        <v>33</v>
      </c>
      <c r="K52" s="17"/>
    </row>
    <row r="53" spans="1:11" ht="14.25">
      <c r="A53" s="31">
        <v>8</v>
      </c>
      <c r="B53" s="18" t="s">
        <v>146</v>
      </c>
      <c r="C53" s="18" t="s">
        <v>144</v>
      </c>
      <c r="D53" s="30">
        <v>1000</v>
      </c>
      <c r="E53" s="17" t="s">
        <v>29</v>
      </c>
      <c r="F53" s="17" t="s">
        <v>128</v>
      </c>
      <c r="G53" s="17" t="s">
        <v>150</v>
      </c>
      <c r="H53" s="17" t="s">
        <v>133</v>
      </c>
      <c r="I53" s="30">
        <v>1000</v>
      </c>
      <c r="J53" s="17" t="s">
        <v>33</v>
      </c>
      <c r="K53" s="17"/>
    </row>
    <row r="54" spans="1:11" ht="14.25">
      <c r="A54" s="31">
        <v>9</v>
      </c>
      <c r="B54" s="21" t="s">
        <v>85</v>
      </c>
      <c r="C54" s="18" t="s">
        <v>86</v>
      </c>
      <c r="D54" s="30">
        <v>2000</v>
      </c>
      <c r="E54" s="17" t="s">
        <v>29</v>
      </c>
      <c r="F54" s="17" t="s">
        <v>140</v>
      </c>
      <c r="G54" s="17"/>
      <c r="H54" s="17"/>
      <c r="I54" s="30">
        <v>2000</v>
      </c>
      <c r="J54" s="17" t="s">
        <v>33</v>
      </c>
      <c r="K54" s="17"/>
    </row>
    <row r="55" spans="1:11" ht="14.25">
      <c r="A55" s="31">
        <v>10</v>
      </c>
      <c r="B55" s="21" t="s">
        <v>87</v>
      </c>
      <c r="C55" s="18" t="s">
        <v>88</v>
      </c>
      <c r="D55" s="33">
        <v>250</v>
      </c>
      <c r="E55" s="17" t="s">
        <v>29</v>
      </c>
      <c r="F55" s="17" t="s">
        <v>128</v>
      </c>
      <c r="G55" s="17" t="s">
        <v>156</v>
      </c>
      <c r="H55" s="17" t="s">
        <v>32</v>
      </c>
      <c r="I55" s="33">
        <v>250</v>
      </c>
      <c r="J55" s="17" t="s">
        <v>33</v>
      </c>
      <c r="K55" s="17"/>
    </row>
    <row r="56" spans="1:11" ht="14.25">
      <c r="A56" s="31">
        <v>11</v>
      </c>
      <c r="B56" s="21" t="s">
        <v>89</v>
      </c>
      <c r="C56" s="18" t="s">
        <v>147</v>
      </c>
      <c r="D56" s="30">
        <v>2000</v>
      </c>
      <c r="E56" s="17" t="s">
        <v>29</v>
      </c>
      <c r="F56" s="17" t="s">
        <v>30</v>
      </c>
      <c r="G56" s="17" t="s">
        <v>149</v>
      </c>
      <c r="H56" s="17" t="s">
        <v>32</v>
      </c>
      <c r="I56" s="30">
        <v>2000</v>
      </c>
      <c r="J56" s="17" t="s">
        <v>33</v>
      </c>
      <c r="K56" s="17"/>
    </row>
    <row r="57" spans="1:11" ht="14.25">
      <c r="A57" s="31">
        <v>12</v>
      </c>
      <c r="B57" s="21" t="s">
        <v>91</v>
      </c>
      <c r="C57" s="18" t="s">
        <v>92</v>
      </c>
      <c r="D57" s="30">
        <v>1000</v>
      </c>
      <c r="E57" s="17" t="s">
        <v>29</v>
      </c>
      <c r="F57" s="17" t="s">
        <v>30</v>
      </c>
      <c r="G57" s="17" t="s">
        <v>149</v>
      </c>
      <c r="H57" s="17" t="s">
        <v>32</v>
      </c>
      <c r="I57" s="30">
        <v>1000</v>
      </c>
      <c r="J57" s="17" t="s">
        <v>33</v>
      </c>
      <c r="K57" s="17"/>
    </row>
    <row r="58" spans="1:11" ht="14.25">
      <c r="A58" s="31">
        <v>13</v>
      </c>
      <c r="B58" s="21" t="s">
        <v>93</v>
      </c>
      <c r="C58" s="18" t="s">
        <v>90</v>
      </c>
      <c r="D58" s="30">
        <v>500</v>
      </c>
      <c r="E58" s="17" t="s">
        <v>29</v>
      </c>
      <c r="F58" s="17" t="s">
        <v>30</v>
      </c>
      <c r="G58" s="17" t="s">
        <v>149</v>
      </c>
      <c r="H58" s="17" t="s">
        <v>32</v>
      </c>
      <c r="I58" s="30">
        <v>500</v>
      </c>
      <c r="J58" s="17" t="s">
        <v>33</v>
      </c>
      <c r="K58" s="17"/>
    </row>
    <row r="59" spans="1:11" ht="14.25">
      <c r="A59" s="31">
        <v>14</v>
      </c>
      <c r="B59" s="21" t="s">
        <v>94</v>
      </c>
      <c r="C59" s="18" t="s">
        <v>95</v>
      </c>
      <c r="D59" s="30">
        <v>2000</v>
      </c>
      <c r="E59" s="17" t="s">
        <v>29</v>
      </c>
      <c r="F59" s="17" t="s">
        <v>140</v>
      </c>
      <c r="G59" s="17"/>
      <c r="H59" s="17"/>
      <c r="I59" s="30">
        <v>2000</v>
      </c>
      <c r="J59" s="17" t="s">
        <v>33</v>
      </c>
      <c r="K59" s="17"/>
    </row>
    <row r="60" spans="1:11" ht="21">
      <c r="A60" s="31">
        <v>15</v>
      </c>
      <c r="B60" s="21" t="s">
        <v>122</v>
      </c>
      <c r="C60" s="18" t="s">
        <v>96</v>
      </c>
      <c r="D60" s="30">
        <v>1000</v>
      </c>
      <c r="E60" s="17" t="s">
        <v>29</v>
      </c>
      <c r="F60" s="17" t="s">
        <v>128</v>
      </c>
      <c r="G60" s="17" t="s">
        <v>137</v>
      </c>
      <c r="H60" s="17" t="s">
        <v>32</v>
      </c>
      <c r="I60" s="30">
        <v>1000</v>
      </c>
      <c r="J60" s="17" t="s">
        <v>33</v>
      </c>
      <c r="K60" s="17"/>
    </row>
    <row r="61" spans="1:11" ht="21">
      <c r="A61" s="31">
        <v>16</v>
      </c>
      <c r="B61" s="21" t="s">
        <v>121</v>
      </c>
      <c r="C61" s="18" t="s">
        <v>98</v>
      </c>
      <c r="D61" s="30">
        <v>1000</v>
      </c>
      <c r="E61" s="17" t="s">
        <v>29</v>
      </c>
      <c r="F61" s="17" t="s">
        <v>128</v>
      </c>
      <c r="G61" s="17" t="s">
        <v>156</v>
      </c>
      <c r="H61" s="17" t="s">
        <v>32</v>
      </c>
      <c r="I61" s="30">
        <v>1000</v>
      </c>
      <c r="J61" s="17" t="s">
        <v>33</v>
      </c>
      <c r="K61" s="17"/>
    </row>
    <row r="62" spans="1:11" ht="14.25">
      <c r="A62" s="31">
        <v>17</v>
      </c>
      <c r="B62" s="18" t="s">
        <v>158</v>
      </c>
      <c r="C62" s="18" t="s">
        <v>159</v>
      </c>
      <c r="D62" s="33">
        <v>1500</v>
      </c>
      <c r="E62" s="17" t="s">
        <v>29</v>
      </c>
      <c r="F62" s="17" t="s">
        <v>140</v>
      </c>
      <c r="G62" s="17"/>
      <c r="H62" s="17"/>
      <c r="I62" s="33">
        <v>1500</v>
      </c>
      <c r="J62" s="17" t="s">
        <v>33</v>
      </c>
      <c r="K62" s="17"/>
    </row>
    <row r="63" spans="1:11" ht="14.25">
      <c r="A63" s="31">
        <v>18</v>
      </c>
      <c r="B63" s="18" t="s">
        <v>99</v>
      </c>
      <c r="C63" s="18" t="s">
        <v>160</v>
      </c>
      <c r="D63" s="33">
        <v>500</v>
      </c>
      <c r="E63" s="17" t="s">
        <v>29</v>
      </c>
      <c r="F63" s="17" t="s">
        <v>140</v>
      </c>
      <c r="G63" s="17"/>
      <c r="H63" s="17"/>
      <c r="I63" s="33">
        <v>500</v>
      </c>
      <c r="J63" s="17" t="s">
        <v>33</v>
      </c>
      <c r="K63" s="17"/>
    </row>
    <row r="64" spans="1:11" ht="14.25">
      <c r="A64" s="31">
        <v>19</v>
      </c>
      <c r="B64" s="18" t="s">
        <v>100</v>
      </c>
      <c r="C64" s="18" t="s">
        <v>101</v>
      </c>
      <c r="D64" s="33">
        <v>500</v>
      </c>
      <c r="E64" s="17" t="s">
        <v>29</v>
      </c>
      <c r="F64" s="17" t="s">
        <v>140</v>
      </c>
      <c r="G64" s="17"/>
      <c r="H64" s="17"/>
      <c r="I64" s="33">
        <v>500</v>
      </c>
      <c r="J64" s="17" t="s">
        <v>33</v>
      </c>
      <c r="K64" s="17"/>
    </row>
    <row r="65" spans="1:11" ht="14.25">
      <c r="A65" s="31">
        <v>20</v>
      </c>
      <c r="B65" s="18" t="s">
        <v>163</v>
      </c>
      <c r="C65" s="18" t="s">
        <v>164</v>
      </c>
      <c r="D65" s="33">
        <v>200</v>
      </c>
      <c r="E65" s="17" t="s">
        <v>29</v>
      </c>
      <c r="F65" s="17" t="s">
        <v>128</v>
      </c>
      <c r="G65" s="17" t="s">
        <v>137</v>
      </c>
      <c r="H65" s="17" t="s">
        <v>32</v>
      </c>
      <c r="I65" s="33">
        <v>200</v>
      </c>
      <c r="J65" s="17" t="s">
        <v>33</v>
      </c>
      <c r="K65" s="17"/>
    </row>
    <row r="66" spans="1:11" ht="14.25">
      <c r="A66" s="31">
        <v>21</v>
      </c>
      <c r="B66" s="18" t="s">
        <v>102</v>
      </c>
      <c r="C66" s="18" t="s">
        <v>161</v>
      </c>
      <c r="D66" s="30">
        <v>2500</v>
      </c>
      <c r="E66" s="17" t="s">
        <v>29</v>
      </c>
      <c r="F66" s="17" t="s">
        <v>140</v>
      </c>
      <c r="G66" s="17"/>
      <c r="H66" s="17"/>
      <c r="I66" s="30">
        <v>2500</v>
      </c>
      <c r="J66" s="17" t="s">
        <v>33</v>
      </c>
      <c r="K66" s="17"/>
    </row>
    <row r="67" spans="1:11" ht="14.25">
      <c r="A67" s="31"/>
      <c r="B67" s="23" t="s">
        <v>103</v>
      </c>
      <c r="C67" s="24"/>
      <c r="D67" s="38">
        <f>SUM(D46:D66)</f>
        <v>38800</v>
      </c>
      <c r="E67" s="26"/>
      <c r="F67" s="26"/>
      <c r="G67" s="17"/>
      <c r="H67" s="26"/>
      <c r="I67" s="38">
        <f>SUM(I46:I66)</f>
        <v>38800</v>
      </c>
      <c r="J67" s="17"/>
      <c r="K67" s="17"/>
    </row>
    <row r="68" spans="1:11" ht="14.25">
      <c r="A68" s="31"/>
      <c r="B68" s="19" t="s">
        <v>104</v>
      </c>
      <c r="C68" s="18"/>
      <c r="D68" s="31"/>
      <c r="E68" s="17"/>
      <c r="F68" s="17"/>
      <c r="G68" s="17"/>
      <c r="H68" s="17"/>
      <c r="I68" s="31"/>
      <c r="J68" s="17"/>
      <c r="K68" s="17"/>
    </row>
    <row r="69" spans="1:11" ht="14.25">
      <c r="A69" s="31">
        <v>1</v>
      </c>
      <c r="B69" s="18" t="s">
        <v>127</v>
      </c>
      <c r="C69" s="18" t="s">
        <v>105</v>
      </c>
      <c r="D69" s="30">
        <v>14000</v>
      </c>
      <c r="E69" s="17" t="s">
        <v>82</v>
      </c>
      <c r="F69" s="17" t="s">
        <v>30</v>
      </c>
      <c r="G69" s="37" t="s">
        <v>148</v>
      </c>
      <c r="H69" s="17" t="s">
        <v>133</v>
      </c>
      <c r="I69" s="30">
        <v>14000</v>
      </c>
      <c r="J69" s="17" t="s">
        <v>33</v>
      </c>
      <c r="K69" s="17"/>
    </row>
    <row r="70" spans="1:11" ht="14.25">
      <c r="A70" s="31">
        <v>2</v>
      </c>
      <c r="B70" s="18" t="s">
        <v>162</v>
      </c>
      <c r="C70" s="18" t="s">
        <v>97</v>
      </c>
      <c r="D70" s="30">
        <v>6500</v>
      </c>
      <c r="E70" s="17" t="s">
        <v>82</v>
      </c>
      <c r="F70" s="17" t="s">
        <v>30</v>
      </c>
      <c r="G70" s="37" t="s">
        <v>136</v>
      </c>
      <c r="H70" s="17" t="s">
        <v>32</v>
      </c>
      <c r="I70" s="30">
        <v>6500</v>
      </c>
      <c r="J70" s="17" t="s">
        <v>33</v>
      </c>
      <c r="K70" s="17"/>
    </row>
    <row r="71" spans="1:11" ht="14.25">
      <c r="A71" s="31"/>
      <c r="B71" s="25" t="s">
        <v>107</v>
      </c>
      <c r="C71" s="26"/>
      <c r="D71" s="30">
        <v>20500</v>
      </c>
      <c r="E71" s="26"/>
      <c r="F71" s="26"/>
      <c r="G71" s="17"/>
      <c r="H71" s="26"/>
      <c r="I71" s="30">
        <v>20500</v>
      </c>
      <c r="J71" s="26"/>
      <c r="K71" s="17"/>
    </row>
    <row r="72" spans="1:11" ht="14.25">
      <c r="A72" s="31"/>
      <c r="B72" s="22" t="s">
        <v>108</v>
      </c>
      <c r="C72" s="22"/>
      <c r="D72" s="34">
        <f>D44+D67+D71</f>
        <v>231900</v>
      </c>
      <c r="E72" s="22"/>
      <c r="F72" s="22"/>
      <c r="G72" s="28"/>
      <c r="H72" s="22"/>
      <c r="I72" s="34">
        <f>I44+I67+I71</f>
        <v>231900</v>
      </c>
      <c r="J72" s="17"/>
      <c r="K72" s="17"/>
    </row>
    <row r="73" spans="1:11" ht="14.25">
      <c r="A73" s="7"/>
      <c r="B73" s="7"/>
      <c r="C73" s="7"/>
      <c r="D73" s="7"/>
      <c r="E73" s="7"/>
      <c r="F73" s="7"/>
      <c r="G73" s="8"/>
      <c r="H73" s="7"/>
      <c r="I73" s="7"/>
      <c r="J73" s="7"/>
      <c r="K73" s="7"/>
    </row>
    <row r="74" spans="1:11" ht="14.25">
      <c r="A74" s="7"/>
      <c r="B74" s="7"/>
      <c r="C74" s="7"/>
      <c r="D74" s="7"/>
      <c r="E74" s="7"/>
      <c r="F74" s="7"/>
      <c r="G74" s="8"/>
      <c r="H74" s="7"/>
      <c r="I74" s="7"/>
      <c r="J74" s="7"/>
      <c r="K74" s="7"/>
    </row>
    <row r="75" spans="1:11" ht="14.25">
      <c r="A75" s="7"/>
      <c r="B75" s="7"/>
      <c r="C75" s="7"/>
      <c r="D75" s="7"/>
      <c r="E75" s="7"/>
      <c r="F75" s="7"/>
      <c r="G75" s="8"/>
      <c r="H75" s="7"/>
      <c r="I75" s="7"/>
      <c r="J75" s="7"/>
      <c r="K75" s="7"/>
    </row>
    <row r="76" spans="1:11" ht="14.25">
      <c r="A76" s="7"/>
      <c r="B76" s="7"/>
      <c r="C76" s="7"/>
      <c r="D76" s="7"/>
      <c r="E76" s="7"/>
      <c r="F76" s="7"/>
      <c r="G76" s="8"/>
      <c r="H76" s="7"/>
      <c r="I76" s="7"/>
      <c r="J76" s="7"/>
      <c r="K76" s="7"/>
    </row>
    <row r="77" spans="1:11" ht="14.25">
      <c r="A77" s="7"/>
      <c r="B77" s="7"/>
      <c r="C77" s="7"/>
      <c r="D77" s="7"/>
      <c r="E77" s="7"/>
      <c r="F77" s="7"/>
      <c r="G77" s="8"/>
      <c r="H77" s="7"/>
      <c r="I77" s="7"/>
      <c r="J77" s="7"/>
      <c r="K77" s="7"/>
    </row>
    <row r="78" spans="1:11" ht="14.25">
      <c r="A78" s="7"/>
      <c r="B78" s="7"/>
      <c r="C78" s="7"/>
      <c r="D78" s="7"/>
      <c r="E78" s="7"/>
      <c r="F78" s="7"/>
      <c r="G78" s="8"/>
      <c r="H78" s="7"/>
      <c r="I78" s="7"/>
      <c r="J78" s="7"/>
      <c r="K78" s="7"/>
    </row>
    <row r="79" spans="4:9" ht="14.25">
      <c r="D79" s="11"/>
      <c r="E79" s="11"/>
      <c r="G79" s="11"/>
      <c r="H79" s="11"/>
      <c r="I79" s="11"/>
    </row>
    <row r="80" spans="4:9" ht="14.25">
      <c r="D80" s="11"/>
      <c r="E80" s="11"/>
      <c r="F80" s="11"/>
      <c r="H80" s="11"/>
      <c r="I80" s="11"/>
    </row>
    <row r="81" spans="5:9" ht="14.25">
      <c r="E81" s="11"/>
      <c r="H81" s="11"/>
      <c r="I81" s="11"/>
    </row>
    <row r="82" ht="14.25">
      <c r="I82" s="11"/>
    </row>
    <row r="83" spans="2:10" ht="14.25">
      <c r="B83" s="10" t="s">
        <v>106</v>
      </c>
      <c r="C83" s="6"/>
      <c r="D83" s="6"/>
      <c r="F83" s="6"/>
      <c r="G83" s="6"/>
      <c r="H83" s="6"/>
      <c r="I83" s="10" t="s">
        <v>1</v>
      </c>
      <c r="J83" s="6"/>
    </row>
    <row r="84" spans="2:10" ht="14.25">
      <c r="B84" s="6"/>
      <c r="C84" s="6"/>
      <c r="D84" s="6"/>
      <c r="E84" s="6"/>
      <c r="F84" s="6"/>
      <c r="G84" s="6"/>
      <c r="H84" s="12"/>
      <c r="I84" s="12"/>
      <c r="J84" s="12"/>
    </row>
    <row r="85" spans="2:10" ht="14.25">
      <c r="B85" s="6"/>
      <c r="C85" s="6"/>
      <c r="D85" s="6"/>
      <c r="E85" s="6"/>
      <c r="F85" s="6"/>
      <c r="G85" s="6"/>
      <c r="H85" s="6" t="s">
        <v>4</v>
      </c>
      <c r="I85" s="6"/>
      <c r="J85" s="10" t="s">
        <v>5</v>
      </c>
    </row>
    <row r="86" ht="14.25">
      <c r="E86" s="6"/>
    </row>
  </sheetData>
  <sheetProtection/>
  <mergeCells count="12">
    <mergeCell ref="E9:E11"/>
    <mergeCell ref="A9:A11"/>
    <mergeCell ref="B9:B11"/>
    <mergeCell ref="C9:C11"/>
    <mergeCell ref="D9:D11"/>
    <mergeCell ref="F9:F11"/>
    <mergeCell ref="G9:G11"/>
    <mergeCell ref="F8:H8"/>
    <mergeCell ref="H9:H11"/>
    <mergeCell ref="I9:I11"/>
    <mergeCell ref="J9:J11"/>
    <mergeCell ref="K9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 BEGANOVIC</dc:creator>
  <cp:keywords/>
  <dc:description/>
  <cp:lastModifiedBy>Rihad</cp:lastModifiedBy>
  <cp:lastPrinted>2017-02-13T12:24:55Z</cp:lastPrinted>
  <dcterms:created xsi:type="dcterms:W3CDTF">2015-02-04T20:23:37Z</dcterms:created>
  <dcterms:modified xsi:type="dcterms:W3CDTF">2017-02-14T07:10:12Z</dcterms:modified>
  <cp:category/>
  <cp:version/>
  <cp:contentType/>
  <cp:contentStatus/>
</cp:coreProperties>
</file>